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aino_rautanen_metsakeskus_fi/Documents/Documents/Verkkosivut/Hankehaku 2/Lemin lehtojen kunnostushanke/"/>
    </mc:Choice>
  </mc:AlternateContent>
  <xr:revisionPtr revIDLastSave="2" documentId="11_13A3CFDC13DCEBDFD7013E246C72B933D6E9FE78" xr6:coauthVersionLast="47" xr6:coauthVersionMax="47" xr10:uidLastSave="{6E252FFB-F6CB-495F-9920-36538350B63E}"/>
  <bookViews>
    <workbookView xWindow="-120" yWindow="-120" windowWidth="29040" windowHeight="15720" xr2:uid="{00000000-000D-0000-FFFF-FFFF00000000}"/>
  </bookViews>
  <sheets>
    <sheet name="Luonnonhoitohanke" sheetId="3" r:id="rId1"/>
    <sheet name="Hankealue 1" sheetId="2" r:id="rId2"/>
    <sheet name="Hankealue 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8" i="1"/>
  <c r="B10" i="2"/>
  <c r="B8" i="2"/>
  <c r="C15" i="3"/>
</calcChain>
</file>

<file path=xl/sharedStrings.xml><?xml version="1.0" encoding="utf-8"?>
<sst xmlns="http://schemas.openxmlformats.org/spreadsheetml/2006/main" count="63" uniqueCount="38">
  <si>
    <t>Luonnonhoitohanke</t>
  </si>
  <si>
    <t>Luonnonhoidon alueellinen suunnitelma</t>
  </si>
  <si>
    <t>Suunnitelman nimi:</t>
  </si>
  <si>
    <t>Lemin lehtoelinympäristöjen kunnostus</t>
  </si>
  <si>
    <t>Maakunta:</t>
  </si>
  <si>
    <t>Etelä-Karjala</t>
  </si>
  <si>
    <t>Suunnitelma valmis pvm:</t>
  </si>
  <si>
    <t>Suunnittelija:</t>
  </si>
  <si>
    <t>Yhteyshenkilö:</t>
  </si>
  <si>
    <t>Puhelinnumero:</t>
  </si>
  <si>
    <t>Sähköposti:</t>
  </si>
  <si>
    <t>Lisätiedot:</t>
  </si>
  <si>
    <t>Suunnitelmaan liittyvät hankealueet</t>
  </si>
  <si>
    <t>Hankealueen nimi</t>
  </si>
  <si>
    <t>Yhteensä</t>
  </si>
  <si>
    <t>Luonnonhoitohankkeen tyyppi</t>
  </si>
  <si>
    <t>Pinta-ala, ha</t>
  </si>
  <si>
    <t>Myllymäen lehdon hoito</t>
  </si>
  <si>
    <t>Elinympäristöjen hoito-, kunnostus- ja ennallistamistyöt ja metsäojitusten vesistöhaittojen estäminen ja korjaaminen</t>
  </si>
  <si>
    <t>Tikan lehdon hoito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</si>
  <si>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</si>
  <si>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</si>
  <si>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</si>
  <si>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</si>
  <si>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</si>
  <si>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</si>
  <si>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</si>
  <si>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</si>
  <si>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</si>
  <si>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Lehdon hoito</t>
  </si>
  <si>
    <t>416-425-7-76</t>
  </si>
  <si>
    <t>Puuston poisto, lehto</t>
  </si>
  <si>
    <t>Lehdon hoito yhteensä</t>
  </si>
  <si>
    <t>Puuston poisto, lehto yhteensä</t>
  </si>
  <si>
    <t>416-435-2-64</t>
  </si>
  <si>
    <t>Juho Kokkonen, Suomen metsäkeskus</t>
  </si>
  <si>
    <t>050 348 3332</t>
  </si>
  <si>
    <t>juho.kokkonen@metsakeskus.fi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</si>
</sst>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3" borderId="0" xfId="0" applyFont="1" applyFill="1" applyBorder="1"/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5" fillId="3" borderId="2" xfId="0" applyFont="1" applyFill="1" applyBorder="1"/>
    <xf numFmtId="0" fontId="5" fillId="4" borderId="3" xfId="0" applyFont="1" applyFill="1" applyBorder="1"/>
    <xf numFmtId="0" fontId="5" fillId="3" borderId="4" xfId="0" applyFont="1" applyFill="1" applyBorder="1"/>
    <xf numFmtId="0" fontId="1" fillId="2" borderId="5" xfId="0" applyFont="1" applyFill="1" applyBorder="1" applyAlignment="1">
      <alignment vertical="top" wrapText="1"/>
    </xf>
    <xf numFmtId="0" fontId="5" fillId="4" borderId="6" xfId="0" applyFont="1" applyFill="1" applyBorder="1"/>
    <xf numFmtId="0" fontId="5" fillId="3" borderId="7" xfId="0" applyFont="1" applyFill="1" applyBorder="1"/>
    <xf numFmtId="0" fontId="1" fillId="2" borderId="8" xfId="0" applyFont="1" applyFill="1" applyBorder="1" applyAlignment="1">
      <alignment vertical="top" wrapText="1"/>
    </xf>
    <xf numFmtId="0" fontId="5" fillId="4" borderId="9" xfId="0" applyFont="1" applyFill="1" applyBorder="1"/>
    <xf numFmtId="1" fontId="1" fillId="2" borderId="0" xfId="0" applyNumberFormat="1" applyFont="1" applyFill="1" applyBorder="1" applyAlignment="1">
      <alignment horizontal="left"/>
    </xf>
    <xf numFmtId="0" fontId="2" fillId="3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2" fontId="2" fillId="4" borderId="10" xfId="0" applyNumberFormat="1" applyFont="1" applyFill="1" applyBorder="1" applyAlignment="1">
      <alignment vertical="top" wrapText="1"/>
    </xf>
    <xf numFmtId="49" fontId="1" fillId="2" borderId="0" xfId="0" applyNumberFormat="1" applyFont="1" applyFill="1" applyBorder="1"/>
    <xf numFmtId="0" fontId="6" fillId="2" borderId="0" xfId="1" applyFill="1" applyBorder="1"/>
    <xf numFmtId="0" fontId="1" fillId="2" borderId="0" xfId="0" applyFont="1" applyFill="1" applyBorder="1" applyAlignment="1">
      <alignment vertical="top" wrapText="1"/>
    </xf>
  </cellXfs>
  <cellStyles count="2">
    <cellStyle name="Hyperlinkki" xfId="1" builtinId="8"/>
    <cellStyle name="Normaali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5" totalsRowCount="1" headerRowDxfId="11" dataDxfId="9" totalsRowDxfId="7" headerRowBorderDxfId="10" tableBorderDxfId="8" totalsRowBorderDxfId="6">
  <autoFilter ref="A12:C14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5" totalsRowDxfId="4"/>
    <tableColumn id="2" xr3:uid="{00000000-0010-0000-0000-000002000000}" name="Luonnonhoitohankkeen tyyppi" dataDxfId="3" totalsRowDxfId="2"/>
    <tableColumn id="3" xr3:uid="{00000000-0010-0000-0000-000003000000}" name="Pinta-ala, ha" totalsRowFunction="sum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o.kokkonen@metsakeskus.fi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H10" sqref="H10"/>
    </sheetView>
  </sheetViews>
  <sheetFormatPr defaultRowHeight="12.75" x14ac:dyDescent="0.2"/>
  <cols>
    <col min="1" max="1" width="20.5703125" style="1" customWidth="1"/>
    <col min="2" max="2" width="65.42578125" style="1" customWidth="1"/>
    <col min="3" max="3" width="10.7109375" style="1" customWidth="1"/>
    <col min="4" max="16384" width="9.140625" style="1"/>
  </cols>
  <sheetData>
    <row r="1" spans="1:3" ht="26.25" x14ac:dyDescent="0.4">
      <c r="A1" s="2" t="s">
        <v>0</v>
      </c>
      <c r="B1" s="2"/>
      <c r="C1" s="2"/>
    </row>
    <row r="2" spans="1:3" ht="18.75" x14ac:dyDescent="0.3">
      <c r="A2" s="3" t="s">
        <v>1</v>
      </c>
      <c r="B2" s="3"/>
      <c r="C2" s="3"/>
    </row>
    <row r="3" spans="1:3" x14ac:dyDescent="0.2">
      <c r="A3" s="1" t="s">
        <v>2</v>
      </c>
      <c r="B3" s="1" t="s">
        <v>3</v>
      </c>
    </row>
    <row r="4" spans="1:3" x14ac:dyDescent="0.2">
      <c r="A4" s="1" t="s">
        <v>4</v>
      </c>
      <c r="B4" s="1" t="s">
        <v>5</v>
      </c>
    </row>
    <row r="5" spans="1:3" x14ac:dyDescent="0.2">
      <c r="A5" s="1" t="s">
        <v>6</v>
      </c>
    </row>
    <row r="6" spans="1:3" x14ac:dyDescent="0.2">
      <c r="A6" s="1" t="s">
        <v>7</v>
      </c>
      <c r="B6" s="1" t="s">
        <v>35</v>
      </c>
    </row>
    <row r="7" spans="1:3" x14ac:dyDescent="0.2">
      <c r="A7" s="1" t="s">
        <v>8</v>
      </c>
      <c r="B7" s="1" t="s">
        <v>35</v>
      </c>
    </row>
    <row r="8" spans="1:3" x14ac:dyDescent="0.2">
      <c r="A8" s="1" t="s">
        <v>9</v>
      </c>
      <c r="B8" s="20" t="s">
        <v>36</v>
      </c>
    </row>
    <row r="9" spans="1:3" ht="15" x14ac:dyDescent="0.25">
      <c r="A9" s="1" t="s">
        <v>10</v>
      </c>
      <c r="B9" s="21" t="s">
        <v>37</v>
      </c>
    </row>
    <row r="10" spans="1:3" ht="38.25" customHeight="1" x14ac:dyDescent="0.2">
      <c r="A10" s="4" t="s">
        <v>11</v>
      </c>
      <c r="B10" s="22"/>
      <c r="C10" s="22"/>
    </row>
    <row r="11" spans="1:3" ht="18.75" x14ac:dyDescent="0.3">
      <c r="A11" s="3" t="s">
        <v>12</v>
      </c>
      <c r="B11" s="3"/>
      <c r="C11" s="3"/>
    </row>
    <row r="12" spans="1:3" x14ac:dyDescent="0.2">
      <c r="A12" s="8" t="s">
        <v>13</v>
      </c>
      <c r="B12" s="6" t="s">
        <v>15</v>
      </c>
      <c r="C12" s="11" t="s">
        <v>16</v>
      </c>
    </row>
    <row r="13" spans="1:3" ht="25.5" x14ac:dyDescent="0.2">
      <c r="A13" s="9" t="s">
        <v>17</v>
      </c>
      <c r="B13" s="5" t="s">
        <v>18</v>
      </c>
      <c r="C13" s="12">
        <v>1</v>
      </c>
    </row>
    <row r="14" spans="1:3" ht="25.5" x14ac:dyDescent="0.2">
      <c r="A14" s="9" t="s">
        <v>19</v>
      </c>
      <c r="B14" s="5" t="s">
        <v>18</v>
      </c>
      <c r="C14" s="12">
        <v>1</v>
      </c>
    </row>
    <row r="15" spans="1:3" x14ac:dyDescent="0.2">
      <c r="A15" s="10" t="s">
        <v>14</v>
      </c>
      <c r="B15" s="7"/>
      <c r="C15" s="13">
        <f>SUBTOTAL(109,hankealue[Pinta-ala, ha])</f>
        <v>2</v>
      </c>
    </row>
  </sheetData>
  <mergeCells count="1">
    <mergeCell ref="B10:C10"/>
  </mergeCells>
  <hyperlinks>
    <hyperlink ref="B9" r:id="rId1" xr:uid="{00000000-0004-0000-0000-000000000000}"/>
  </hyperlinks>
  <pageMargins left="0.23622047244094485" right="0.23622047244094485" top="1.1417322834645669" bottom="0.74803149606299213" header="0.31496062992125989" footer="0.31496062992125989"/>
  <pageSetup paperSize="9" orientation="portrait" r:id="rId2"/>
  <headerFooter>
    <oddHeader>&amp;L&amp;G&amp;RSivu &amp;P</oddHeader>
    <oddFooter>&amp;CSuomen metsäkeskus
www.metsäkeskus.fi | Y-tunnus: 2440921-4</oddFooter>
  </headerFooter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/>
  </sheetViews>
  <sheetFormatPr defaultRowHeight="12.75" x14ac:dyDescent="0.2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 x14ac:dyDescent="0.4">
      <c r="A1" s="2" t="s">
        <v>0</v>
      </c>
      <c r="B1" s="2"/>
      <c r="C1" s="2"/>
    </row>
    <row r="2" spans="1:6" ht="18.75" x14ac:dyDescent="0.3">
      <c r="A2" s="3" t="s">
        <v>20</v>
      </c>
      <c r="B2" s="3"/>
      <c r="C2" s="3"/>
      <c r="D2" s="3"/>
      <c r="E2" s="3"/>
      <c r="F2" s="3"/>
    </row>
    <row r="3" spans="1:6" x14ac:dyDescent="0.2">
      <c r="A3" s="1" t="s">
        <v>21</v>
      </c>
      <c r="B3" s="1" t="s">
        <v>17</v>
      </c>
    </row>
    <row r="4" spans="1:6" ht="25.5" customHeight="1" x14ac:dyDescent="0.2">
      <c r="A4" s="4" t="s">
        <v>22</v>
      </c>
      <c r="B4" s="22" t="s">
        <v>18</v>
      </c>
      <c r="C4" s="22"/>
      <c r="D4" s="22"/>
      <c r="E4" s="22"/>
      <c r="F4" s="22"/>
    </row>
    <row r="5" spans="1:6" x14ac:dyDescent="0.2">
      <c r="A5" s="1" t="s">
        <v>23</v>
      </c>
      <c r="B5" s="14">
        <v>1</v>
      </c>
    </row>
    <row r="6" spans="1:6" ht="51" x14ac:dyDescent="0.2">
      <c r="A6" s="15" t="s">
        <v>24</v>
      </c>
      <c r="B6" s="15" t="s">
        <v>16</v>
      </c>
      <c r="C6" s="15" t="s">
        <v>25</v>
      </c>
      <c r="D6" s="15" t="s">
        <v>26</v>
      </c>
      <c r="E6" s="15" t="s">
        <v>27</v>
      </c>
      <c r="F6" s="15" t="s">
        <v>28</v>
      </c>
    </row>
    <row r="7" spans="1:6" x14ac:dyDescent="0.2">
      <c r="A7" s="16" t="s">
        <v>29</v>
      </c>
      <c r="B7" s="17">
        <v>0.92</v>
      </c>
      <c r="C7" s="16" t="s">
        <v>30</v>
      </c>
      <c r="D7" s="17">
        <v>99.998999999999995</v>
      </c>
      <c r="E7" s="17">
        <v>0.91600000000000004</v>
      </c>
      <c r="F7" s="16"/>
    </row>
    <row r="8" spans="1:6" x14ac:dyDescent="0.2">
      <c r="A8" s="18" t="s">
        <v>32</v>
      </c>
      <c r="B8" s="19">
        <f>SUM(B7:B7)</f>
        <v>0.92</v>
      </c>
      <c r="C8" s="18"/>
      <c r="D8" s="18"/>
      <c r="E8" s="18"/>
      <c r="F8" s="18"/>
    </row>
    <row r="9" spans="1:6" x14ac:dyDescent="0.2">
      <c r="A9" s="16" t="s">
        <v>31</v>
      </c>
      <c r="B9" s="17">
        <v>0.92</v>
      </c>
      <c r="C9" s="16" t="s">
        <v>30</v>
      </c>
      <c r="D9" s="17">
        <v>99.998999999999995</v>
      </c>
      <c r="E9" s="17">
        <v>0.91600000000000004</v>
      </c>
      <c r="F9" s="16"/>
    </row>
    <row r="10" spans="1:6" ht="25.5" x14ac:dyDescent="0.2">
      <c r="A10" s="18" t="s">
        <v>33</v>
      </c>
      <c r="B10" s="19">
        <f>SUM(B9:B9)</f>
        <v>0.92</v>
      </c>
      <c r="C10" s="18"/>
      <c r="D10" s="18"/>
      <c r="E10" s="18"/>
      <c r="F10" s="18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/>
  </sheetViews>
  <sheetFormatPr defaultRowHeight="12.75" x14ac:dyDescent="0.2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 x14ac:dyDescent="0.4">
      <c r="A1" s="2" t="s">
        <v>0</v>
      </c>
      <c r="B1" s="2"/>
      <c r="C1" s="2"/>
    </row>
    <row r="2" spans="1:6" ht="18.75" x14ac:dyDescent="0.3">
      <c r="A2" s="3" t="s">
        <v>20</v>
      </c>
      <c r="B2" s="3"/>
      <c r="C2" s="3"/>
      <c r="D2" s="3"/>
      <c r="E2" s="3"/>
      <c r="F2" s="3"/>
    </row>
    <row r="3" spans="1:6" x14ac:dyDescent="0.2">
      <c r="A3" s="1" t="s">
        <v>21</v>
      </c>
      <c r="B3" s="1" t="s">
        <v>19</v>
      </c>
    </row>
    <row r="4" spans="1:6" ht="25.5" customHeight="1" x14ac:dyDescent="0.2">
      <c r="A4" s="4" t="s">
        <v>22</v>
      </c>
      <c r="B4" s="22" t="s">
        <v>18</v>
      </c>
      <c r="C4" s="22"/>
      <c r="D4" s="22"/>
      <c r="E4" s="22"/>
      <c r="F4" s="22"/>
    </row>
    <row r="5" spans="1:6" x14ac:dyDescent="0.2">
      <c r="A5" s="1" t="s">
        <v>23</v>
      </c>
      <c r="B5" s="14">
        <v>1</v>
      </c>
    </row>
    <row r="6" spans="1:6" ht="51" x14ac:dyDescent="0.2">
      <c r="A6" s="15" t="s">
        <v>24</v>
      </c>
      <c r="B6" s="15" t="s">
        <v>16</v>
      </c>
      <c r="C6" s="15" t="s">
        <v>25</v>
      </c>
      <c r="D6" s="15" t="s">
        <v>26</v>
      </c>
      <c r="E6" s="15" t="s">
        <v>27</v>
      </c>
      <c r="F6" s="15" t="s">
        <v>28</v>
      </c>
    </row>
    <row r="7" spans="1:6" x14ac:dyDescent="0.2">
      <c r="A7" s="16" t="s">
        <v>29</v>
      </c>
      <c r="B7" s="17">
        <v>1.18</v>
      </c>
      <c r="C7" s="16" t="s">
        <v>34</v>
      </c>
      <c r="D7" s="17">
        <v>100</v>
      </c>
      <c r="E7" s="17">
        <v>1.1759999999999999</v>
      </c>
      <c r="F7" s="16"/>
    </row>
    <row r="8" spans="1:6" x14ac:dyDescent="0.2">
      <c r="A8" s="18" t="s">
        <v>32</v>
      </c>
      <c r="B8" s="19">
        <f>SUM(B7:B7)</f>
        <v>1.18</v>
      </c>
      <c r="C8" s="18"/>
      <c r="D8" s="18"/>
      <c r="E8" s="18"/>
      <c r="F8" s="18"/>
    </row>
    <row r="9" spans="1:6" x14ac:dyDescent="0.2">
      <c r="A9" s="16" t="s">
        <v>31</v>
      </c>
      <c r="B9" s="17">
        <v>1.18</v>
      </c>
      <c r="C9" s="16" t="s">
        <v>34</v>
      </c>
      <c r="D9" s="17">
        <v>100</v>
      </c>
      <c r="E9" s="17">
        <v>1.1759999999999999</v>
      </c>
      <c r="F9" s="16"/>
    </row>
    <row r="10" spans="1:6" ht="25.5" x14ac:dyDescent="0.2">
      <c r="A10" s="18" t="s">
        <v>33</v>
      </c>
      <c r="B10" s="19">
        <f>SUM(B9:B9)</f>
        <v>1.18</v>
      </c>
      <c r="C10" s="18"/>
      <c r="D10" s="18"/>
      <c r="E10" s="18"/>
      <c r="F10" s="18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748200479ADB64690E536E483E2FC15" ma:contentTypeVersion="13" ma:contentTypeDescription="Luo uusi asiakirja." ma:contentTypeScope="" ma:versionID="878e68e7ecc115b52ea5a2b2ca5f48e5">
  <xsd:schema xmlns:xsd="http://www.w3.org/2001/XMLSchema" xmlns:xs="http://www.w3.org/2001/XMLSchema" xmlns:p="http://schemas.microsoft.com/office/2006/metadata/properties" xmlns:ns2="cff87f03-95f4-4ff0-97f9-d5d86e029de9" xmlns:ns3="63e258f8-f1ba-473d-9d10-0180348dcffa" targetNamespace="http://schemas.microsoft.com/office/2006/metadata/properties" ma:root="true" ma:fieldsID="86018c85799bbb50b56976b6680b3cb0" ns2:_="" ns3:_="">
    <xsd:import namespace="cff87f03-95f4-4ff0-97f9-d5d86e029de9"/>
    <xsd:import namespace="63e258f8-f1ba-473d-9d10-0180348dc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87f03-95f4-4ff0-97f9-d5d86e029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58f8-f1ba-473d-9d10-0180348dcf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f52db2-4c4b-4001-acfa-cc795ddb15ca}" ma:internalName="TaxCatchAll" ma:showField="CatchAllData" ma:web="63e258f8-f1ba-473d-9d10-0180348dc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f87f03-95f4-4ff0-97f9-d5d86e029de9">
      <Terms xmlns="http://schemas.microsoft.com/office/infopath/2007/PartnerControls"/>
    </lcf76f155ced4ddcb4097134ff3c332f>
    <TaxCatchAll xmlns="63e258f8-f1ba-473d-9d10-0180348dcffa" xsi:nil="true"/>
  </documentManagement>
</p:properties>
</file>

<file path=customXml/itemProps1.xml><?xml version="1.0" encoding="utf-8"?>
<ds:datastoreItem xmlns:ds="http://schemas.openxmlformats.org/officeDocument/2006/customXml" ds:itemID="{3FFF8EAD-667F-4661-89C1-E377E5AE9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87f03-95f4-4ff0-97f9-d5d86e029de9"/>
    <ds:schemaRef ds:uri="63e258f8-f1ba-473d-9d10-0180348dc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C9574D-EE44-4CC9-A64D-15F8F4D54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7A1AF-0490-4853-BE13-14705C47906F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ff87f03-95f4-4ff0-97f9-d5d86e029de9"/>
    <ds:schemaRef ds:uri="http://purl.org/dc/dcmitype/"/>
    <ds:schemaRef ds:uri="http://purl.org/dc/elements/1.1/"/>
    <ds:schemaRef ds:uri="http://schemas.microsoft.com/office/2006/documentManagement/types"/>
    <ds:schemaRef ds:uri="63e258f8-f1ba-473d-9d10-0180348dcff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Luonnonhoitohanke</vt:lpstr>
      <vt:lpstr>Hankealue 1</vt:lpstr>
      <vt:lpstr>Hankealue 2</vt:lpstr>
    </vt:vector>
  </TitlesOfParts>
  <Company>Suomen metsäkeskus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ToimenpidetaulukkoLemin lehtoelinympäristöjen kunnostus – luonnonhoitohanke 2025</dc:title>
  <dc:creator>Kokkonen Juho</dc:creator>
  <cp:lastModifiedBy>Rautanen Aino</cp:lastModifiedBy>
  <dcterms:created xsi:type="dcterms:W3CDTF">2025-10-13T06:57:55Z</dcterms:created>
  <dcterms:modified xsi:type="dcterms:W3CDTF">2025-10-15T09:22:09Z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0x0101003748200479ADB64690E536E483E2FC15</vt:lpwstr>
  </property>
</Properties>
</file>